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G:\Dokumenty\cuw_19_kaczorowska\Przetargi 2024\CHEMIA 2025\ŚRODKI CZYSTOŚCI VI-XII 2025\dokumenty do przetargu\"/>
    </mc:Choice>
  </mc:AlternateContent>
  <xr:revisionPtr revIDLastSave="0" documentId="13_ncr:1_{26812F5C-8CCD-4735-8240-C0858E01A7F1}" xr6:coauthVersionLast="47" xr6:coauthVersionMax="47" xr10:uidLastSave="{00000000-0000-0000-0000-000000000000}"/>
  <bookViews>
    <workbookView xWindow="-120" yWindow="-120" windowWidth="29040" windowHeight="15720" xr2:uid="{00000000-000D-0000-FFFF-FFFF00000000}"/>
  </bookViews>
  <sheets>
    <sheet name="Zapotrzebowanie SP1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1" l="1"/>
  <c r="F32" i="1" l="1"/>
  <c r="F31" i="1"/>
  <c r="F34" i="1"/>
  <c r="F30" i="1"/>
  <c r="F29" i="1"/>
  <c r="F28" i="1"/>
  <c r="F27" i="1"/>
  <c r="F26" i="1"/>
  <c r="F25" i="1"/>
  <c r="F24" i="1"/>
  <c r="F23" i="1"/>
  <c r="F22" i="1"/>
  <c r="F21" i="1"/>
  <c r="F20" i="1"/>
  <c r="F19" i="1"/>
  <c r="F18" i="1"/>
  <c r="F17" i="1"/>
  <c r="F16" i="1"/>
  <c r="F15" i="1"/>
  <c r="F14" i="1"/>
  <c r="F13" i="1"/>
  <c r="F12" i="1"/>
  <c r="A12" i="1"/>
  <c r="F11" i="1"/>
  <c r="F10" i="1"/>
  <c r="A10" i="1"/>
  <c r="F9" i="1"/>
  <c r="F35" i="1" l="1"/>
</calcChain>
</file>

<file path=xl/sharedStrings.xml><?xml version="1.0" encoding="utf-8"?>
<sst xmlns="http://schemas.openxmlformats.org/spreadsheetml/2006/main" count="63" uniqueCount="40">
  <si>
    <t>Lp.</t>
  </si>
  <si>
    <t>Nazwa asortymentu</t>
  </si>
  <si>
    <t>ilość</t>
  </si>
  <si>
    <t>jednostka miary</t>
  </si>
  <si>
    <t>Cena jednostkowa brutto w zł</t>
  </si>
  <si>
    <t>Wartość brutto w zł</t>
  </si>
  <si>
    <r>
      <t>Płyn do mycia naczyń  poj.nie mniej niz</t>
    </r>
    <r>
      <rPr>
        <b/>
        <sz val="10"/>
        <rFont val="Arial"/>
        <family val="2"/>
        <charset val="238"/>
      </rPr>
      <t xml:space="preserve"> 5 l  litrów</t>
    </r>
    <r>
      <rPr>
        <sz val="10"/>
        <rFont val="Arial"/>
        <family val="2"/>
        <charset val="238"/>
      </rPr>
      <t>, atest PZH oraz znak bezp.,o wysoce skoncentrowanej formule, o dobrych właściwościach myjących, z zawartością lanoliny, dokładnie rozpuszczający tłuszcz nawet w zimnej wodzie, nie pozostawia zacieków na umytych powierzchniach, nadaje połys bez konieczności wycierania do sucha, hipoalergiczny, nie wysuszający skóry rąk, ulegający biodegradacji, z zawartością subsatncji oragnicznej min. 15%, wydajny i bezpieczny dla środowiska, do stosowania w rozcieńczeniu 1 łyżeczka na 5 l wody, pH 5,5. ,</t>
    </r>
  </si>
  <si>
    <t>szt.</t>
  </si>
  <si>
    <r>
      <t>Płyn z rozpylaczem do łazienki-  mycie łazienki i usuwanie kamienia, usuwa resztki mydła i rdzę, tłuste osady pozostawiając delikatny świeży zapach, nie niszczy czyszczonej powierzchni, nadaje się do stosowania na zlewy, armaturę, wszelkie powierzchnię chromowane oraz ze stali nierdzewnej, można nim czyścić wanny, kabiny prysznicowe, kafelki, toalety itp.,nie mniej niż</t>
    </r>
    <r>
      <rPr>
        <b/>
        <sz val="10"/>
        <rFont val="Arial"/>
        <family val="2"/>
        <charset val="238"/>
      </rPr>
      <t xml:space="preserve"> 0,5 l</t>
    </r>
  </si>
  <si>
    <r>
      <t>Płyn uniwersalny do mycia dużych gładkich powierzchni, ,takich jak podłogi, kafelki, skutecznie czyści brud i osady, przywraca blask czyszczonym powierzchniom, o długotrwałym zapachu, do stosowania w postaci rozcieńczonej lub skoncentrowanej,  mniej niż 5% anionowe środki powierzchniowo czynne, niejonowe środki powierzchniowo czynne,  nie mniej niż</t>
    </r>
    <r>
      <rPr>
        <b/>
        <sz val="10"/>
        <rFont val="Arial"/>
        <family val="2"/>
        <charset val="238"/>
      </rPr>
      <t xml:space="preserve"> 5L</t>
    </r>
  </si>
  <si>
    <r>
      <t xml:space="preserve">Płyn do mycia muszli ustępowych, umywalek i innych ceramicznych urządzeń sanitarnych . Mający działanie bakteriobójcze i grzybobójcze, rozpuszczalny w wodzie, o zawartości min. 3,6 chloru do WC, atest PZH, zgodny z zaleceniami SANEPiD"opakowanie z wyprofilowana szyjką, ułatwiającą nanoszenie płynu w trudno dostępnych miejscach, op. nie mniej niż </t>
    </r>
    <r>
      <rPr>
        <b/>
        <sz val="10"/>
        <rFont val="Arial"/>
        <family val="2"/>
        <charset val="238"/>
      </rPr>
      <t>1,25 l</t>
    </r>
  </si>
  <si>
    <r>
      <t xml:space="preserve">Mleczko białe  mleczko do czyszczenia z mikro granulkami </t>
    </r>
    <r>
      <rPr>
        <b/>
        <sz val="10"/>
        <rFont val="Arial"/>
        <family val="2"/>
        <charset val="238"/>
      </rPr>
      <t>700 ml</t>
    </r>
    <r>
      <rPr>
        <b/>
        <sz val="10"/>
        <color indexed="62"/>
        <rFont val="Arial"/>
        <family val="2"/>
        <charset val="238"/>
      </rPr>
      <t xml:space="preserve"> </t>
    </r>
    <r>
      <rPr>
        <sz val="10"/>
        <rFont val="Arial"/>
        <family val="2"/>
        <charset val="238"/>
      </rPr>
      <t xml:space="preserve"> uniwersalne mleczko do czyszczenia wszelkich powierzchni. Mleczko skutecznie usuwa uporczywy brud - tłuszcz, przypalenia, czy rdzę. Jednocześnie zapewnia ochronę czyszczonej powierzchni. Może być z powodzeniem stosowane zarówno w kuchni, łazience, jak i w innych częściach domu. Mleczko do czyszczenia z mikro granulkami skutecznie usuwa nawet najbardziej oporny brud również z mebli ogrodowych oraz grilla. Delikatny dla zmywalnych powierzchni, również dla emaliowanych oraz z tworzyw szklano-ceramicznych. Ma przyjemny zapach. </t>
    </r>
  </si>
  <si>
    <r>
      <rPr>
        <sz val="10"/>
        <color indexed="8"/>
        <rFont val="Arial"/>
        <family val="2"/>
        <charset val="238"/>
      </rPr>
      <t>Mydło w płynie białe -</t>
    </r>
    <r>
      <rPr>
        <b/>
        <sz val="10"/>
        <color indexed="8"/>
        <rFont val="Arial"/>
        <family val="2"/>
        <charset val="238"/>
      </rPr>
      <t>5l</t>
    </r>
    <r>
      <rPr>
        <b/>
        <sz val="10"/>
        <rFont val="Arial"/>
        <family val="2"/>
        <charset val="238"/>
      </rPr>
      <t xml:space="preserve"> </t>
    </r>
    <r>
      <rPr>
        <sz val="10"/>
        <rFont val="Arial"/>
        <family val="2"/>
        <charset val="238"/>
      </rPr>
      <t>-</t>
    </r>
    <r>
      <rPr>
        <sz val="10"/>
        <color indexed="8"/>
        <rFont val="Arial"/>
        <family val="2"/>
        <charset val="238"/>
      </rPr>
      <t>Luksusowe mydło w płynie przeznaczone do wszystkich rodzajów skóry, o recepturze bogatej w składniki pielęgnujące. Posiada świetne właściwości nawilżające, natłuszczające, zmiękczające i wygładzające, dzięki czemu nawet przy codziennym, bardzo częstym stosowaniu - nie wysusza skóry. Dodatkowymi atutami tego mydła są doskonałe właściwości myjące, wysoka zdolność pianotwórcza, oraz delikatna, wysublimowana nuta zapachowa.  Główne cechy produktu: opakowanie: 5 litrów, kolor: biały, przyjemny zapach, delikatne dla skóry, zawiera składniki pielęgnujące, do mycia skóry narażonej na wysuszanie naskórka, przebadane dermatologicznie i mikrobiologicznie, luksusowe mydło do mycia i pielęgnacji.</t>
    </r>
  </si>
  <si>
    <r>
      <t xml:space="preserve">Płyn do dezynfekcji stołów op. nie mniej niż </t>
    </r>
    <r>
      <rPr>
        <b/>
        <sz val="10"/>
        <rFont val="Arial"/>
        <family val="2"/>
        <charset val="238"/>
      </rPr>
      <t>1l,</t>
    </r>
    <r>
      <rPr>
        <sz val="10"/>
        <rFont val="Arial"/>
        <family val="2"/>
        <charset val="238"/>
      </rPr>
      <t xml:space="preserve"> do stosowania na wszystkich powierzchniach i urządzeniach zmywalnych: krajalnice do wędlin i sera, lodówki, lady chłodnicze, frytkownice, maszynki do mielenia mięsa, blatów roboczych, taśm produkcyjnych, stołów, pojemników, podłogi, maszyny, narzędzia, okrycia, itp.
</t>
    </r>
  </si>
  <si>
    <t>szt</t>
  </si>
  <si>
    <r>
      <t xml:space="preserve">Papier toaletowy, szary, </t>
    </r>
    <r>
      <rPr>
        <b/>
        <sz val="10"/>
        <rFont val="Arial"/>
        <family val="2"/>
        <charset val="238"/>
      </rPr>
      <t>niepylący</t>
    </r>
    <r>
      <rPr>
        <sz val="10"/>
        <rFont val="Arial"/>
        <family val="2"/>
        <charset val="238"/>
      </rPr>
      <t>,długść rolki min. 130 m, szerokość 9,4-10 cm, średnica max. 20 cm, gramatura min. 38 g/m2</t>
    </r>
  </si>
  <si>
    <t>Worek LDPE (z polietylenu) czarny 35 l grubość min. 30 mikronów op.15szt</t>
  </si>
  <si>
    <t>op</t>
  </si>
  <si>
    <t>Worek LDPE (z polietylenu) czarny 80l grubość min. 30 mikronów op.10 szt</t>
  </si>
  <si>
    <t>Worek LDPE (z polietylenu) czarny 120 l grubość min. 30 mikronów , op.10 szt</t>
  </si>
  <si>
    <t>Worek LDPE (z polietylenu) czarny rozmiar 180 grubość min. 30 mikronów op.20 szt</t>
  </si>
  <si>
    <t>Worek LDPE (z polietylenu) czarny 240 lgrubość min. 30 mikronów op.10 szt.</t>
  </si>
  <si>
    <t xml:space="preserve">Worki do odpadów bio resztek 60l grubość min. 30 mkronów </t>
  </si>
  <si>
    <t>Woreczki do zamrażania Kuchcik 6 l, 30x40 op. 50 sz.</t>
  </si>
  <si>
    <t>Protno środek do mebli 400 ml</t>
  </si>
  <si>
    <r>
      <t xml:space="preserve">Preparat do czyszczenia i dezynfekcji lodówek gastronomicznych </t>
    </r>
    <r>
      <rPr>
        <b/>
        <sz val="10"/>
        <rFont val="Arial"/>
        <family val="2"/>
        <charset val="238"/>
      </rPr>
      <t>1 l</t>
    </r>
  </si>
  <si>
    <r>
      <t xml:space="preserve"> emulsja wysokopołyskowa </t>
    </r>
    <r>
      <rPr>
        <b/>
        <sz val="10"/>
        <rFont val="Arial"/>
        <family val="2"/>
        <charset val="238"/>
      </rPr>
      <t>5l</t>
    </r>
  </si>
  <si>
    <r>
      <t xml:space="preserve">preparat do czyszczenia powierzchni wodoodpornych i szkła </t>
    </r>
    <r>
      <rPr>
        <b/>
        <sz val="10"/>
        <rFont val="Arial"/>
        <family val="2"/>
        <charset val="238"/>
      </rPr>
      <t>750m</t>
    </r>
    <r>
      <rPr>
        <sz val="10"/>
        <rFont val="Arial"/>
        <family val="2"/>
        <charset val="238"/>
      </rPr>
      <t xml:space="preserve">l Gotowy do użycia środek do mycia powierzchni wodoodpornych i szkła. Polecany jest między innymi do okien, glazury, luster. Szybko wysycha i nie powoduje powstawania smug na mytych powierzchniach. Bardzo przyjemnie pachnie.
Zalety preparatu 
- skutecznie usuwa zanieczyszczenia, tłuste plamy, ślady palców
- ma szerokie zastosowanie
- posiada neutralne pH
- pozostawia świeży zapach
- zawiera technologię O.N.T. (neutralizacja niekorzystnych zapachów)
- łatwe zastosowanie (preparat jest gotowy do użycia, nie wymaga rozcieńczania).
 </t>
    </r>
  </si>
  <si>
    <t xml:space="preserve"> profesjonalny preparat do mycia naczyń w zmywarkach gastronomicznych opakowanie 10l( 999552)</t>
  </si>
  <si>
    <t xml:space="preserve"> preparat do płukania o właściwościach nabłyszczających do naczyń i urządzeń gastronomicznych 5l (999554)</t>
  </si>
  <si>
    <t>Ogólna wartość  :</t>
  </si>
  <si>
    <t xml:space="preserve">Zapotrzebowanie na środki czystości </t>
  </si>
  <si>
    <t>w okresie od 1 lipca 2025r. do 31 grudnia 2025r.</t>
  </si>
  <si>
    <t xml:space="preserve">                                     Nazwa jednostki: Szkoła Podstawowa nr 11 w Tczewie</t>
  </si>
  <si>
    <t>soda kaustyczna  1000g-preparat do rur aktywne granulki</t>
  </si>
  <si>
    <t>Woreczki śniadaniowe HDPE rozmiar 14x4x26</t>
  </si>
  <si>
    <t>Odplamiacz do kolorów w proszku</t>
  </si>
  <si>
    <t>załącznik nr 2j</t>
  </si>
  <si>
    <r>
      <t xml:space="preserve">Ręcznik w rolce  biały, celulozowo-makulatorowy, dwu-warstwowy, </t>
    </r>
    <r>
      <rPr>
        <b/>
        <sz val="10"/>
        <rFont val="Arial"/>
        <family val="2"/>
        <charset val="238"/>
      </rPr>
      <t>niepylący, nie rozpadający się po namoczeniu,</t>
    </r>
    <r>
      <rPr>
        <sz val="10"/>
        <rFont val="Arial"/>
        <family val="2"/>
        <charset val="238"/>
      </rPr>
      <t xml:space="preserve"> długość min. 50 m, gramatura min. 40 g/m2, pakowany po 2 rolki.</t>
    </r>
  </si>
  <si>
    <r>
      <t>Ręcznik papierowy gofrowany</t>
    </r>
    <r>
      <rPr>
        <b/>
        <sz val="10"/>
        <rFont val="Arial"/>
        <family val="2"/>
        <charset val="238"/>
      </rPr>
      <t xml:space="preserve"> niepylący, nie rozpadający się po namoczeniu</t>
    </r>
    <r>
      <rPr>
        <sz val="10"/>
        <rFont val="Arial"/>
        <family val="2"/>
        <charset val="238"/>
      </rPr>
      <t xml:space="preserve">,  składany w ZZ (zielony) rozmiar 25x23 cm min. 200 listków, gramatura min. 38 g/m2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</si>
</sst>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7" x14ac:knownFonts="1">
    <font>
      <sz val="11"/>
      <color theme="1"/>
      <name val="Calibri"/>
      <family val="2"/>
      <scheme val="minor"/>
    </font>
    <font>
      <sz val="11"/>
      <name val="Arial CE"/>
      <charset val="238"/>
    </font>
    <font>
      <b/>
      <sz val="11"/>
      <name val="Arial"/>
      <family val="2"/>
      <charset val="238"/>
    </font>
    <font>
      <b/>
      <sz val="11"/>
      <color rgb="FFFF0000"/>
      <name val="Arial"/>
      <family val="2"/>
      <charset val="238"/>
    </font>
    <font>
      <b/>
      <sz val="11"/>
      <color rgb="FF000000"/>
      <name val="Arial"/>
      <family val="2"/>
      <charset val="238"/>
    </font>
    <font>
      <b/>
      <sz val="11"/>
      <color theme="1"/>
      <name val="Arial"/>
      <family val="2"/>
      <charset val="238"/>
    </font>
    <font>
      <sz val="11"/>
      <color theme="1"/>
      <name val="Arial"/>
      <family val="2"/>
      <charset val="238"/>
    </font>
    <font>
      <b/>
      <sz val="11"/>
      <name val="Arial"/>
      <family val="2"/>
      <charset val="238"/>
    </font>
    <font>
      <sz val="10"/>
      <color indexed="8"/>
      <name val="Arial"/>
      <family val="2"/>
      <charset val="238"/>
    </font>
    <font>
      <sz val="10"/>
      <name val="Arial"/>
      <family val="2"/>
      <charset val="238"/>
    </font>
    <font>
      <b/>
      <sz val="10"/>
      <color rgb="FF000000"/>
      <name val="Arial"/>
      <family val="2"/>
      <charset val="238"/>
    </font>
    <font>
      <b/>
      <sz val="10"/>
      <color indexed="8"/>
      <name val="Arial"/>
      <family val="2"/>
      <charset val="238"/>
    </font>
    <font>
      <sz val="10"/>
      <name val="Arial"/>
      <family val="2"/>
      <charset val="238"/>
    </font>
    <font>
      <b/>
      <sz val="10"/>
      <name val="Arial"/>
      <family val="2"/>
      <charset val="238"/>
    </font>
    <font>
      <b/>
      <sz val="10"/>
      <color indexed="62"/>
      <name val="Arial"/>
      <family val="2"/>
      <charset val="238"/>
    </font>
    <font>
      <sz val="10"/>
      <color rgb="FF000000"/>
      <name val="Arial"/>
      <family val="2"/>
      <charset val="238"/>
    </font>
    <font>
      <b/>
      <sz val="1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rgb="FFC0C0C0"/>
        <bgColor rgb="FFC0C0C0"/>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0" fontId="3" fillId="0" borderId="0" xfId="0" applyFont="1" applyAlignment="1">
      <alignment horizontal="left" vertical="top"/>
    </xf>
    <xf numFmtId="0" fontId="3" fillId="0" borderId="0" xfId="0" applyFont="1"/>
    <xf numFmtId="0" fontId="2" fillId="0" borderId="0" xfId="0" applyFont="1" applyAlignment="1">
      <alignment horizontal="center"/>
    </xf>
    <xf numFmtId="0" fontId="4" fillId="0" borderId="0" xfId="0" applyFont="1" applyAlignment="1">
      <alignment horizontal="left" vertical="center" wrapText="1"/>
    </xf>
    <xf numFmtId="0" fontId="5" fillId="0" borderId="0" xfId="0" applyFont="1"/>
    <xf numFmtId="0" fontId="6" fillId="0" borderId="0" xfId="0" applyFont="1"/>
    <xf numFmtId="0" fontId="7" fillId="0" borderId="0" xfId="0" applyFont="1"/>
    <xf numFmtId="0" fontId="2" fillId="0" borderId="0" xfId="0" applyFont="1" applyAlignment="1">
      <alignment horizontal="right"/>
    </xf>
    <xf numFmtId="0" fontId="9" fillId="2" borderId="0" xfId="0" applyFont="1" applyFill="1"/>
    <xf numFmtId="0" fontId="10" fillId="3" borderId="2"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center" vertical="center"/>
    </xf>
    <xf numFmtId="164" fontId="9"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5" fillId="0" borderId="0" xfId="0" applyFont="1" applyAlignment="1">
      <alignment vertical="top" wrapText="1"/>
    </xf>
    <xf numFmtId="0" fontId="9" fillId="0" borderId="1" xfId="0" applyFont="1" applyBorder="1" applyAlignment="1">
      <alignment vertical="center" wrapText="1"/>
    </xf>
    <xf numFmtId="0" fontId="8" fillId="0" borderId="1" xfId="0" applyFont="1" applyBorder="1" applyAlignment="1">
      <alignment horizontal="left" vertical="center" wrapText="1"/>
    </xf>
    <xf numFmtId="0" fontId="16" fillId="2" borderId="5" xfId="0" applyFont="1" applyFill="1" applyBorder="1" applyAlignment="1">
      <alignment vertical="center"/>
    </xf>
    <xf numFmtId="0" fontId="16" fillId="2" borderId="6" xfId="0" applyFont="1" applyFill="1" applyBorder="1" applyAlignment="1">
      <alignment vertical="center"/>
    </xf>
    <xf numFmtId="164" fontId="16" fillId="2" borderId="7" xfId="0" applyNumberFormat="1" applyFont="1" applyFill="1" applyBorder="1" applyAlignment="1">
      <alignment horizontal="center" vertical="center"/>
    </xf>
    <xf numFmtId="164" fontId="16" fillId="4"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wrapText="1"/>
    </xf>
    <xf numFmtId="0" fontId="9" fillId="0" borderId="1"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tabSelected="1" topLeftCell="A29" workbookViewId="0">
      <selection activeCell="B34" sqref="B9:B34"/>
    </sheetView>
  </sheetViews>
  <sheetFormatPr defaultRowHeight="15" x14ac:dyDescent="0.25"/>
  <cols>
    <col min="1" max="1" width="3.42578125" customWidth="1"/>
    <col min="2" max="2" width="51.85546875" customWidth="1"/>
    <col min="6" max="6" width="12.7109375" customWidth="1"/>
  </cols>
  <sheetData>
    <row r="1" spans="1:6" x14ac:dyDescent="0.25">
      <c r="A1" s="1"/>
      <c r="B1" s="1"/>
      <c r="C1" s="1"/>
      <c r="D1" s="1"/>
      <c r="E1" s="2" t="s">
        <v>37</v>
      </c>
      <c r="F1" s="2"/>
    </row>
    <row r="2" spans="1:6" x14ac:dyDescent="0.25">
      <c r="A2" s="3"/>
      <c r="B2" s="4"/>
      <c r="C2" s="4"/>
      <c r="D2" s="4"/>
      <c r="E2" s="4"/>
      <c r="F2" s="4"/>
    </row>
    <row r="3" spans="1:6" x14ac:dyDescent="0.25">
      <c r="A3" s="5"/>
      <c r="B3" s="2" t="s">
        <v>31</v>
      </c>
      <c r="C3" s="6"/>
      <c r="D3" s="6"/>
      <c r="E3" s="7"/>
      <c r="F3" s="8"/>
    </row>
    <row r="4" spans="1:6" x14ac:dyDescent="0.25">
      <c r="A4" s="5"/>
      <c r="B4" s="9" t="s">
        <v>32</v>
      </c>
      <c r="C4" s="6"/>
      <c r="D4" s="6"/>
      <c r="E4" s="7"/>
      <c r="F4" s="8"/>
    </row>
    <row r="5" spans="1:6" x14ac:dyDescent="0.25">
      <c r="A5" s="5"/>
      <c r="B5" s="10" t="s">
        <v>33</v>
      </c>
      <c r="C5" s="6"/>
      <c r="D5" s="6"/>
      <c r="E5" s="7"/>
      <c r="F5" s="8"/>
    </row>
    <row r="6" spans="1:6" x14ac:dyDescent="0.25">
      <c r="A6" s="5"/>
      <c r="B6" s="10"/>
      <c r="C6" s="6"/>
      <c r="D6" s="6"/>
      <c r="E6" s="7"/>
      <c r="F6" s="8"/>
    </row>
    <row r="7" spans="1:6" x14ac:dyDescent="0.25">
      <c r="A7" s="28" t="s">
        <v>0</v>
      </c>
      <c r="B7" s="28" t="s">
        <v>1</v>
      </c>
      <c r="C7" s="11"/>
      <c r="D7" s="12"/>
      <c r="E7" s="12"/>
      <c r="F7" s="12"/>
    </row>
    <row r="8" spans="1:6" ht="63.75" x14ac:dyDescent="0.25">
      <c r="A8" s="28"/>
      <c r="B8" s="28"/>
      <c r="C8" s="13" t="s">
        <v>2</v>
      </c>
      <c r="D8" s="14" t="s">
        <v>3</v>
      </c>
      <c r="E8" s="15" t="s">
        <v>4</v>
      </c>
      <c r="F8" s="14" t="s">
        <v>5</v>
      </c>
    </row>
    <row r="9" spans="1:6" ht="134.25" customHeight="1" x14ac:dyDescent="0.25">
      <c r="A9" s="16">
        <v>1</v>
      </c>
      <c r="B9" s="22" t="s">
        <v>6</v>
      </c>
      <c r="C9" s="17">
        <v>35</v>
      </c>
      <c r="D9" s="17" t="s">
        <v>7</v>
      </c>
      <c r="E9" s="18">
        <v>0</v>
      </c>
      <c r="F9" s="19">
        <f>C9*E9</f>
        <v>0</v>
      </c>
    </row>
    <row r="10" spans="1:6" ht="99" customHeight="1" x14ac:dyDescent="0.25">
      <c r="A10" s="16">
        <f>A9+1</f>
        <v>2</v>
      </c>
      <c r="B10" s="29" t="s">
        <v>8</v>
      </c>
      <c r="C10" s="17">
        <v>35</v>
      </c>
      <c r="D10" s="17" t="s">
        <v>7</v>
      </c>
      <c r="E10" s="18">
        <v>0</v>
      </c>
      <c r="F10" s="19">
        <f t="shared" ref="F10:F34" si="0">C10*E10</f>
        <v>0</v>
      </c>
    </row>
    <row r="11" spans="1:6" ht="90.75" customHeight="1" x14ac:dyDescent="0.25">
      <c r="A11" s="16">
        <v>3</v>
      </c>
      <c r="B11" s="29" t="s">
        <v>9</v>
      </c>
      <c r="C11" s="17">
        <v>45</v>
      </c>
      <c r="D11" s="17" t="s">
        <v>7</v>
      </c>
      <c r="E11" s="18">
        <v>0</v>
      </c>
      <c r="F11" s="19">
        <f t="shared" si="0"/>
        <v>0</v>
      </c>
    </row>
    <row r="12" spans="1:6" ht="95.25" customHeight="1" x14ac:dyDescent="0.25">
      <c r="A12" s="16">
        <f>A11+1</f>
        <v>4</v>
      </c>
      <c r="B12" s="29" t="s">
        <v>10</v>
      </c>
      <c r="C12" s="17">
        <v>35</v>
      </c>
      <c r="D12" s="17" t="s">
        <v>7</v>
      </c>
      <c r="E12" s="18">
        <v>0</v>
      </c>
      <c r="F12" s="19">
        <f t="shared" si="0"/>
        <v>0</v>
      </c>
    </row>
    <row r="13" spans="1:6" ht="149.25" customHeight="1" x14ac:dyDescent="0.25">
      <c r="A13" s="16">
        <v>5</v>
      </c>
      <c r="B13" s="29" t="s">
        <v>11</v>
      </c>
      <c r="C13" s="17">
        <v>45</v>
      </c>
      <c r="D13" s="17" t="s">
        <v>7</v>
      </c>
      <c r="E13" s="18">
        <v>0</v>
      </c>
      <c r="F13" s="19">
        <f t="shared" si="0"/>
        <v>0</v>
      </c>
    </row>
    <row r="14" spans="1:6" ht="178.5" customHeight="1" x14ac:dyDescent="0.25">
      <c r="A14" s="20">
        <v>6</v>
      </c>
      <c r="B14" s="21" t="s">
        <v>12</v>
      </c>
      <c r="C14" s="17">
        <v>30</v>
      </c>
      <c r="D14" s="17" t="s">
        <v>7</v>
      </c>
      <c r="E14" s="18">
        <v>0</v>
      </c>
      <c r="F14" s="19">
        <f t="shared" si="0"/>
        <v>0</v>
      </c>
    </row>
    <row r="15" spans="1:6" ht="98.25" customHeight="1" x14ac:dyDescent="0.25">
      <c r="A15" s="16">
        <v>7</v>
      </c>
      <c r="B15" s="22" t="s">
        <v>13</v>
      </c>
      <c r="C15" s="17">
        <v>2</v>
      </c>
      <c r="D15" s="17" t="s">
        <v>7</v>
      </c>
      <c r="E15" s="18">
        <v>0</v>
      </c>
      <c r="F15" s="19">
        <f t="shared" si="0"/>
        <v>0</v>
      </c>
    </row>
    <row r="16" spans="1:6" ht="66" customHeight="1" x14ac:dyDescent="0.25">
      <c r="A16" s="16">
        <v>8</v>
      </c>
      <c r="B16" s="22" t="s">
        <v>38</v>
      </c>
      <c r="C16" s="17">
        <v>10</v>
      </c>
      <c r="D16" s="17" t="s">
        <v>7</v>
      </c>
      <c r="E16" s="18">
        <v>0</v>
      </c>
      <c r="F16" s="19">
        <f t="shared" si="0"/>
        <v>0</v>
      </c>
    </row>
    <row r="17" spans="1:6" ht="60" customHeight="1" x14ac:dyDescent="0.25">
      <c r="A17" s="16">
        <v>9</v>
      </c>
      <c r="B17" s="22" t="s">
        <v>39</v>
      </c>
      <c r="C17" s="17">
        <v>800</v>
      </c>
      <c r="D17" s="17" t="s">
        <v>14</v>
      </c>
      <c r="E17" s="18">
        <v>0</v>
      </c>
      <c r="F17" s="19">
        <f t="shared" si="0"/>
        <v>0</v>
      </c>
    </row>
    <row r="18" spans="1:6" ht="51" customHeight="1" x14ac:dyDescent="0.25">
      <c r="A18" s="16">
        <v>10</v>
      </c>
      <c r="B18" s="22" t="s">
        <v>15</v>
      </c>
      <c r="C18" s="17">
        <v>600</v>
      </c>
      <c r="D18" s="17" t="s">
        <v>14</v>
      </c>
      <c r="E18" s="18">
        <v>0</v>
      </c>
      <c r="F18" s="19">
        <f t="shared" si="0"/>
        <v>0</v>
      </c>
    </row>
    <row r="19" spans="1:6" ht="38.25" customHeight="1" x14ac:dyDescent="0.25">
      <c r="A19" s="16">
        <v>11</v>
      </c>
      <c r="B19" s="23" t="s">
        <v>16</v>
      </c>
      <c r="C19" s="17">
        <v>60</v>
      </c>
      <c r="D19" s="17" t="s">
        <v>17</v>
      </c>
      <c r="E19" s="18">
        <v>0</v>
      </c>
      <c r="F19" s="19">
        <f t="shared" si="0"/>
        <v>0</v>
      </c>
    </row>
    <row r="20" spans="1:6" ht="37.5" customHeight="1" x14ac:dyDescent="0.25">
      <c r="A20" s="16">
        <v>12</v>
      </c>
      <c r="B20" s="23" t="s">
        <v>18</v>
      </c>
      <c r="C20" s="17">
        <v>80</v>
      </c>
      <c r="D20" s="17" t="s">
        <v>17</v>
      </c>
      <c r="E20" s="18">
        <v>0</v>
      </c>
      <c r="F20" s="19">
        <f t="shared" si="0"/>
        <v>0</v>
      </c>
    </row>
    <row r="21" spans="1:6" ht="49.5" customHeight="1" x14ac:dyDescent="0.25">
      <c r="A21" s="16">
        <v>13</v>
      </c>
      <c r="B21" s="23" t="s">
        <v>19</v>
      </c>
      <c r="C21" s="17">
        <v>30</v>
      </c>
      <c r="D21" s="17" t="s">
        <v>17</v>
      </c>
      <c r="E21" s="18">
        <v>0</v>
      </c>
      <c r="F21" s="19">
        <f t="shared" si="0"/>
        <v>0</v>
      </c>
    </row>
    <row r="22" spans="1:6" ht="45" customHeight="1" x14ac:dyDescent="0.25">
      <c r="A22" s="16">
        <v>14</v>
      </c>
      <c r="B22" s="23" t="s">
        <v>20</v>
      </c>
      <c r="C22" s="17">
        <v>10</v>
      </c>
      <c r="D22" s="17" t="s">
        <v>17</v>
      </c>
      <c r="E22" s="18">
        <v>0</v>
      </c>
      <c r="F22" s="19">
        <f t="shared" si="0"/>
        <v>0</v>
      </c>
    </row>
    <row r="23" spans="1:6" ht="45" customHeight="1" x14ac:dyDescent="0.25">
      <c r="A23" s="16">
        <v>15</v>
      </c>
      <c r="B23" s="23" t="s">
        <v>21</v>
      </c>
      <c r="C23" s="17">
        <v>20</v>
      </c>
      <c r="D23" s="17" t="s">
        <v>17</v>
      </c>
      <c r="E23" s="18">
        <v>0</v>
      </c>
      <c r="F23" s="19">
        <f t="shared" si="0"/>
        <v>0</v>
      </c>
    </row>
    <row r="24" spans="1:6" ht="45" customHeight="1" x14ac:dyDescent="0.25">
      <c r="A24" s="16">
        <v>16</v>
      </c>
      <c r="B24" s="23" t="s">
        <v>22</v>
      </c>
      <c r="C24" s="17">
        <v>20</v>
      </c>
      <c r="D24" s="17" t="s">
        <v>17</v>
      </c>
      <c r="E24" s="18">
        <v>0</v>
      </c>
      <c r="F24" s="19">
        <f t="shared" si="0"/>
        <v>0</v>
      </c>
    </row>
    <row r="25" spans="1:6" ht="45" customHeight="1" x14ac:dyDescent="0.25">
      <c r="A25" s="16">
        <v>17</v>
      </c>
      <c r="B25" s="23" t="s">
        <v>23</v>
      </c>
      <c r="C25" s="17">
        <v>2</v>
      </c>
      <c r="D25" s="17" t="s">
        <v>17</v>
      </c>
      <c r="E25" s="18">
        <v>0</v>
      </c>
      <c r="F25" s="19">
        <f t="shared" si="0"/>
        <v>0</v>
      </c>
    </row>
    <row r="26" spans="1:6" ht="45" customHeight="1" x14ac:dyDescent="0.25">
      <c r="A26" s="16">
        <v>18</v>
      </c>
      <c r="B26" s="30" t="s">
        <v>25</v>
      </c>
      <c r="C26" s="17">
        <v>1</v>
      </c>
      <c r="D26" s="17" t="s">
        <v>14</v>
      </c>
      <c r="E26" s="18">
        <v>0</v>
      </c>
      <c r="F26" s="19">
        <f t="shared" si="0"/>
        <v>0</v>
      </c>
    </row>
    <row r="27" spans="1:6" ht="45" customHeight="1" x14ac:dyDescent="0.25">
      <c r="A27" s="16">
        <v>19</v>
      </c>
      <c r="B27" s="30" t="s">
        <v>26</v>
      </c>
      <c r="C27" s="17">
        <v>20</v>
      </c>
      <c r="D27" s="17" t="s">
        <v>14</v>
      </c>
      <c r="E27" s="18">
        <v>0</v>
      </c>
      <c r="F27" s="19">
        <f t="shared" si="0"/>
        <v>0</v>
      </c>
    </row>
    <row r="28" spans="1:6" ht="207.75" customHeight="1" x14ac:dyDescent="0.25">
      <c r="A28" s="16">
        <v>20</v>
      </c>
      <c r="B28" s="30" t="s">
        <v>27</v>
      </c>
      <c r="C28" s="17">
        <v>20</v>
      </c>
      <c r="D28" s="17" t="s">
        <v>14</v>
      </c>
      <c r="E28" s="18">
        <v>0</v>
      </c>
      <c r="F28" s="19">
        <f t="shared" si="0"/>
        <v>0</v>
      </c>
    </row>
    <row r="29" spans="1:6" ht="45" customHeight="1" x14ac:dyDescent="0.25">
      <c r="A29" s="16">
        <v>21</v>
      </c>
      <c r="B29" s="30" t="s">
        <v>28</v>
      </c>
      <c r="C29" s="17">
        <v>2</v>
      </c>
      <c r="D29" s="17" t="s">
        <v>14</v>
      </c>
      <c r="E29" s="18">
        <v>0</v>
      </c>
      <c r="F29" s="19">
        <f t="shared" si="0"/>
        <v>0</v>
      </c>
    </row>
    <row r="30" spans="1:6" ht="79.5" customHeight="1" x14ac:dyDescent="0.25">
      <c r="A30" s="16">
        <v>22</v>
      </c>
      <c r="B30" s="30" t="s">
        <v>29</v>
      </c>
      <c r="C30" s="17">
        <v>2</v>
      </c>
      <c r="D30" s="17" t="s">
        <v>14</v>
      </c>
      <c r="E30" s="18">
        <v>0</v>
      </c>
      <c r="F30" s="19">
        <f t="shared" si="0"/>
        <v>0</v>
      </c>
    </row>
    <row r="31" spans="1:6" ht="45" customHeight="1" x14ac:dyDescent="0.25">
      <c r="A31" s="16">
        <v>23</v>
      </c>
      <c r="B31" s="30" t="s">
        <v>34</v>
      </c>
      <c r="C31" s="17">
        <v>15</v>
      </c>
      <c r="D31" s="17" t="s">
        <v>14</v>
      </c>
      <c r="E31" s="18">
        <v>0</v>
      </c>
      <c r="F31" s="19">
        <f t="shared" si="0"/>
        <v>0</v>
      </c>
    </row>
    <row r="32" spans="1:6" ht="45" customHeight="1" x14ac:dyDescent="0.25">
      <c r="A32" s="16">
        <v>24</v>
      </c>
      <c r="B32" s="30" t="s">
        <v>35</v>
      </c>
      <c r="C32" s="17">
        <v>1</v>
      </c>
      <c r="D32" s="17" t="s">
        <v>17</v>
      </c>
      <c r="E32" s="18">
        <v>0</v>
      </c>
      <c r="F32" s="19">
        <f t="shared" si="0"/>
        <v>0</v>
      </c>
    </row>
    <row r="33" spans="1:6" ht="45" customHeight="1" x14ac:dyDescent="0.25">
      <c r="A33" s="16">
        <v>25</v>
      </c>
      <c r="B33" s="30" t="s">
        <v>24</v>
      </c>
      <c r="C33" s="17">
        <v>4</v>
      </c>
      <c r="D33" s="17" t="s">
        <v>14</v>
      </c>
      <c r="E33" s="18">
        <v>0</v>
      </c>
      <c r="F33" s="19">
        <f t="shared" si="0"/>
        <v>0</v>
      </c>
    </row>
    <row r="34" spans="1:6" ht="45" customHeight="1" x14ac:dyDescent="0.25">
      <c r="A34" s="16">
        <v>26</v>
      </c>
      <c r="B34" s="30" t="s">
        <v>36</v>
      </c>
      <c r="C34" s="17">
        <v>4</v>
      </c>
      <c r="D34" s="17" t="s">
        <v>14</v>
      </c>
      <c r="E34" s="18">
        <v>0</v>
      </c>
      <c r="F34" s="19">
        <f t="shared" si="0"/>
        <v>0</v>
      </c>
    </row>
    <row r="35" spans="1:6" ht="45" customHeight="1" x14ac:dyDescent="0.25">
      <c r="A35" s="24" t="s">
        <v>30</v>
      </c>
      <c r="B35" s="25"/>
      <c r="C35" s="25"/>
      <c r="D35" s="25"/>
      <c r="E35" s="26"/>
      <c r="F35" s="27">
        <f>SUM(F9:F34)</f>
        <v>0</v>
      </c>
    </row>
    <row r="36" spans="1:6" ht="45" customHeight="1" x14ac:dyDescent="0.25"/>
  </sheetData>
  <mergeCells count="2">
    <mergeCell ref="A7:A8"/>
    <mergeCell ref="B7: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 SP12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Dorota WYKLAND</cp:lastModifiedBy>
  <dcterms:created xsi:type="dcterms:W3CDTF">2015-06-05T18:19:34Z</dcterms:created>
  <dcterms:modified xsi:type="dcterms:W3CDTF">2025-03-14T11:42:04Z</dcterms:modified>
</cp:coreProperties>
</file>